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20" i="15"/>
  <c r="P20" i="15"/>
  <c r="N20" i="15"/>
  <c r="L20" i="15"/>
  <c r="J20" i="15"/>
  <c r="H20" i="15"/>
  <c r="F20" i="15"/>
  <c r="D20" i="15"/>
  <c r="D19" i="15"/>
  <c r="R18" i="15"/>
  <c r="P18" i="15"/>
  <c r="N18" i="15"/>
  <c r="L18" i="15"/>
  <c r="J18" i="15"/>
  <c r="H18" i="15"/>
  <c r="F18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<sst xmlns="http://schemas.openxmlformats.org/spreadsheetml/2006/main" count="46" uniqueCount="46">
  <si>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</si>
  <si>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</si>
  <si>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</si>
  <si>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</si>
  <si>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</si>
  <si>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</si>
  <si>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</si>
  <si>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</si>
  <si>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</si>
  <si>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</si>
  <si>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</si>
  <si>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</si>
  <si>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</si>
  <si>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</si>
  <si>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</si>
  <si>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</si>
  <si>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</si>
  <si>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</si>
  <si>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</si>
  <si>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</si>
  <si>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</si>
  <si>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</si>
  <si>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</si>
  <si>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</si>
  <si>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</si>
  <si>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</si>
  <si>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</si>
  <si>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</si>
  <si>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</si>
  <si>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</si>
  <si>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</si>
  <si>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</si>
  <si>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</si>
  <si>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</si>
  <si>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</si>
  <si>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قضاء: عاليه</t>
  </si>
  <si>
    <t>استخدام الاراضي للزراعات الموسمية حسب حجم المساحة المزروعة للحيازات*</t>
  </si>
  <si>
    <t xml:space="preserve"> * يمكن تسجيل فروقات طفيفة بنسبة 0.1 وذلك نتيجة التدوير</t>
  </si>
  <si>
    <t>%
(2/1)</t>
  </si>
  <si>
    <t>%
 (3/2)</t>
  </si>
  <si>
    <t>%
 (4/2)</t>
  </si>
  <si>
    <t>%
(5/2)</t>
  </si>
  <si>
    <t>%
(6/2)</t>
  </si>
  <si>
    <t>%
(7/2)</t>
  </si>
  <si>
    <t>%
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</si>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</sst>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4" xfId="0" applyFont="1" applyBorder="1"/>
    <xf numFmtId="0" fontId="6" fillId="0" borderId="6" xfId="0" applyFont="1" applyBorder="1"/>
    <xf numFmtId="0" fontId="6" fillId="0" borderId="23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1" xfId="1" applyNumberFormat="1" applyFont="1" applyBorder="1"/>
    <xf numFmtId="165" fontId="6" fillId="0" borderId="20" xfId="0" applyNumberFormat="1" applyFont="1" applyBorder="1"/>
    <xf numFmtId="165" fontId="6" fillId="0" borderId="22" xfId="0" applyNumberFormat="1" applyFont="1" applyBorder="1"/>
    <xf numFmtId="164" fontId="6" fillId="0" borderId="19" xfId="1" applyNumberFormat="1" applyFont="1" applyBorder="1"/>
    <xf numFmtId="0" fontId="6" fillId="0" borderId="24" xfId="1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2" xfId="0" applyFont="1" applyFill="1" applyBorder="1"/>
    <xf numFmtId="164" fontId="7" fillId="0" borderId="17" xfId="1" applyNumberFormat="1" applyFont="1" applyBorder="1"/>
    <xf numFmtId="165" fontId="7" fillId="0" borderId="16" xfId="0" applyNumberFormat="1" applyFont="1" applyBorder="1"/>
    <xf numFmtId="165" fontId="7" fillId="0" borderId="18" xfId="0" applyNumberFormat="1" applyFont="1" applyBorder="1"/>
    <xf numFmtId="164" fontId="7" fillId="0" borderId="15" xfId="1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166" fontId="6" fillId="0" borderId="10" xfId="1" applyNumberFormat="1" applyFont="1" applyBorder="1"/>
    <xf numFmtId="43" fontId="6" fillId="0" borderId="10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4" width="8.7109375" customWidth="1"/>
    <col min="5" max="5" width="9.140625" customWidth="1"/>
    <col min="6" max="6" width="7.42578125" customWidth="1"/>
    <col min="7" max="9" width="8.7109375" customWidth="1"/>
    <col min="10" max="10" width="7.42578125" customWidth="1"/>
    <col min="11" max="14" width="7.7109375" customWidth="1"/>
    <col min="15" max="16" width="7.42578125" customWidth="1"/>
    <col min="17" max="18" width="7.7109375" customWidth="1"/>
  </cols>
  <sheetData>
    <row r="1" spans="1:18" s="37" customFormat="1" ht="44.25" customHeight="1" x14ac:dyDescent="0.5">
      <c r="A1" s="36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2" customFormat="1" ht="67.5" customHeight="1" x14ac:dyDescent="0.25">
      <c r="A2" s="33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2" customFormat="1" ht="19.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60.75" customHeight="1" thickBot="1" x14ac:dyDescent="0.3">
      <c r="A5" s="34" t="s">
        <v>0</v>
      </c>
      <c r="B5" s="32" t="s">
        <v>19</v>
      </c>
      <c r="C5" s="32" t="s">
        <v>21</v>
      </c>
      <c r="D5" s="32"/>
      <c r="E5" s="32" t="s">
        <v>16</v>
      </c>
      <c r="F5" s="32"/>
      <c r="G5" s="32" t="s">
        <v>17</v>
      </c>
      <c r="H5" s="32"/>
      <c r="I5" s="32" t="s">
        <v>18</v>
      </c>
      <c r="J5" s="32"/>
      <c r="K5" s="32" t="s">
        <v>30</v>
      </c>
      <c r="L5" s="32"/>
      <c r="M5" s="32" t="s">
        <v>31</v>
      </c>
      <c r="N5" s="32"/>
      <c r="O5" s="32" t="s">
        <v>32</v>
      </c>
      <c r="P5" s="32"/>
      <c r="Q5" s="32" t="s">
        <v>20</v>
      </c>
      <c r="R5" s="32"/>
    </row>
    <row r="6" spans="1:18" ht="53.25" customHeight="1" thickBot="1" x14ac:dyDescent="0.3">
      <c r="A6" s="35"/>
      <c r="B6" s="32"/>
      <c r="C6" s="1" t="s">
        <v>28</v>
      </c>
      <c r="D6" s="1" t="s">
        <v>38</v>
      </c>
      <c r="E6" s="1" t="s">
        <v>23</v>
      </c>
      <c r="F6" s="1" t="s">
        <v>39</v>
      </c>
      <c r="G6" s="1" t="s">
        <v>22</v>
      </c>
      <c r="H6" s="1" t="s">
        <v>40</v>
      </c>
      <c r="I6" s="1" t="s">
        <v>24</v>
      </c>
      <c r="J6" s="1" t="s">
        <v>41</v>
      </c>
      <c r="K6" s="1" t="s">
        <v>25</v>
      </c>
      <c r="L6" s="1" t="s">
        <v>42</v>
      </c>
      <c r="M6" s="1" t="s">
        <v>26</v>
      </c>
      <c r="N6" s="1" t="s">
        <v>43</v>
      </c>
      <c r="O6" s="1" t="s">
        <v>27</v>
      </c>
      <c r="P6" s="1" t="s">
        <v>44</v>
      </c>
      <c r="Q6" s="1" t="s">
        <v>29</v>
      </c>
      <c r="R6" s="1" t="s">
        <v>45</v>
      </c>
    </row>
    <row r="7" spans="1:18" ht="18" customHeight="1" x14ac:dyDescent="0.25">
      <c r="A7" s="19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0" t="s">
        <v>2</v>
      </c>
      <c r="B8" s="13">
        <v>45.965000000000003</v>
      </c>
      <c r="C8" s="10">
        <v>9.11</v>
      </c>
      <c r="D8" s="11">
        <f t="shared" ref="D8:D21" si="0">C8/B8*100</f>
        <v>19.819427825519416</v>
      </c>
      <c r="E8" s="30">
        <v>2.5000000000000001E-2</v>
      </c>
      <c r="F8" s="12">
        <f t="shared" ref="F8:F21" si="1">E8/C8*100</f>
        <v>0.27442371020856204</v>
      </c>
      <c r="G8" s="13">
        <v>1.7450000000000001</v>
      </c>
      <c r="H8" s="11">
        <f t="shared" ref="H8:H21" si="2">G8/C8*100</f>
        <v>19.154774972557632</v>
      </c>
      <c r="I8" s="10">
        <v>0</v>
      </c>
      <c r="J8" s="12">
        <f t="shared" ref="J8:J21" si="3">I8/C8*100</f>
        <v>0</v>
      </c>
      <c r="K8" s="13">
        <v>1.7290000000000001</v>
      </c>
      <c r="L8" s="11">
        <f t="shared" ref="L8:L21" si="4">K8/C8*100</f>
        <v>18.97914379802415</v>
      </c>
      <c r="M8" s="10">
        <v>4.5179999999999998</v>
      </c>
      <c r="N8" s="12">
        <f t="shared" ref="N8:N21" si="5">M8/C8*100</f>
        <v>49.593852908891328</v>
      </c>
      <c r="O8" s="13">
        <v>1.0680000000000001</v>
      </c>
      <c r="P8" s="11">
        <f t="shared" ref="P8:P21" si="6">O8/C8*100</f>
        <v>11.723380900109772</v>
      </c>
      <c r="Q8" s="30">
        <v>2.5000000000000001E-2</v>
      </c>
      <c r="R8" s="12">
        <f t="shared" ref="R8:R21" si="7">Q8/C8*100</f>
        <v>0.27442371020856204</v>
      </c>
    </row>
    <row r="9" spans="1:18" ht="18" customHeight="1" x14ac:dyDescent="0.25">
      <c r="A9" s="20" t="s">
        <v>3</v>
      </c>
      <c r="B9" s="13">
        <v>1446.5719999999999</v>
      </c>
      <c r="C9" s="10">
        <v>133.32</v>
      </c>
      <c r="D9" s="11">
        <f t="shared" si="0"/>
        <v>9.2162712951723105</v>
      </c>
      <c r="E9" s="29">
        <v>0.28000000000000003</v>
      </c>
      <c r="F9" s="12">
        <f t="shared" si="1"/>
        <v>0.21002100210021005</v>
      </c>
      <c r="G9" s="13">
        <v>25.704999999999998</v>
      </c>
      <c r="H9" s="11">
        <f t="shared" si="2"/>
        <v>19.280678067806782</v>
      </c>
      <c r="I9" s="10">
        <v>0</v>
      </c>
      <c r="J9" s="12">
        <f t="shared" si="3"/>
        <v>0</v>
      </c>
      <c r="K9" s="13">
        <v>20.204999999999998</v>
      </c>
      <c r="L9" s="11">
        <f t="shared" si="4"/>
        <v>15.155265526552656</v>
      </c>
      <c r="M9" s="10">
        <v>75.19</v>
      </c>
      <c r="N9" s="12">
        <f t="shared" si="5"/>
        <v>56.398139813981395</v>
      </c>
      <c r="O9" s="13">
        <v>10.1</v>
      </c>
      <c r="P9" s="11">
        <f t="shared" si="6"/>
        <v>7.5757575757575761</v>
      </c>
      <c r="Q9" s="10">
        <v>1.84</v>
      </c>
      <c r="R9" s="12">
        <f t="shared" si="7"/>
        <v>1.3801380138013801</v>
      </c>
    </row>
    <row r="10" spans="1:18" ht="18" customHeight="1" x14ac:dyDescent="0.25">
      <c r="A10" s="20" t="s">
        <v>4</v>
      </c>
      <c r="B10" s="13">
        <v>5250.6480000000001</v>
      </c>
      <c r="C10" s="10">
        <v>378.94799999999998</v>
      </c>
      <c r="D10" s="11">
        <f t="shared" si="0"/>
        <v>7.2171663383262405</v>
      </c>
      <c r="E10" s="29">
        <v>0.2</v>
      </c>
      <c r="F10" s="12">
        <f t="shared" si="1"/>
        <v>5.277768981496142E-2</v>
      </c>
      <c r="G10" s="13">
        <v>95.313999999999993</v>
      </c>
      <c r="H10" s="11">
        <f t="shared" si="2"/>
        <v>25.152263635116164</v>
      </c>
      <c r="I10" s="10">
        <v>0</v>
      </c>
      <c r="J10" s="12">
        <f t="shared" si="3"/>
        <v>0</v>
      </c>
      <c r="K10" s="13">
        <v>43.905000000000001</v>
      </c>
      <c r="L10" s="11">
        <f t="shared" si="4"/>
        <v>11.586022356629407</v>
      </c>
      <c r="M10" s="10">
        <v>214.17400000000001</v>
      </c>
      <c r="N10" s="12">
        <f t="shared" si="5"/>
        <v>56.51804469214774</v>
      </c>
      <c r="O10" s="13">
        <v>24.684999999999999</v>
      </c>
      <c r="P10" s="11">
        <f t="shared" si="6"/>
        <v>6.5140863654116128</v>
      </c>
      <c r="Q10" s="10">
        <v>0.67</v>
      </c>
      <c r="R10" s="12">
        <f t="shared" si="7"/>
        <v>0.17680526088012077</v>
      </c>
    </row>
    <row r="11" spans="1:18" ht="18" customHeight="1" x14ac:dyDescent="0.25">
      <c r="A11" s="20" t="s">
        <v>5</v>
      </c>
      <c r="B11" s="13">
        <v>6211.0810000000001</v>
      </c>
      <c r="C11" s="10">
        <v>540.23500000000001</v>
      </c>
      <c r="D11" s="11">
        <f t="shared" si="0"/>
        <v>8.6979223101421468</v>
      </c>
      <c r="E11" s="10">
        <v>2.5750000000000002</v>
      </c>
      <c r="F11" s="12">
        <f t="shared" si="1"/>
        <v>0.47664442326024786</v>
      </c>
      <c r="G11" s="13">
        <v>133.285</v>
      </c>
      <c r="H11" s="11">
        <f t="shared" si="2"/>
        <v>24.671670661841606</v>
      </c>
      <c r="I11" s="10">
        <v>0</v>
      </c>
      <c r="J11" s="12">
        <f t="shared" si="3"/>
        <v>0</v>
      </c>
      <c r="K11" s="13">
        <v>76.965999999999994</v>
      </c>
      <c r="L11" s="11">
        <f t="shared" si="4"/>
        <v>14.246762982776012</v>
      </c>
      <c r="M11" s="10">
        <v>286.41500000000002</v>
      </c>
      <c r="N11" s="12">
        <f t="shared" si="5"/>
        <v>53.016742713818985</v>
      </c>
      <c r="O11" s="13">
        <v>30.469000000000001</v>
      </c>
      <c r="P11" s="11">
        <f t="shared" si="6"/>
        <v>5.6399529834238811</v>
      </c>
      <c r="Q11" s="10">
        <v>10.525</v>
      </c>
      <c r="R11" s="12">
        <f t="shared" si="7"/>
        <v>1.9482262348792654</v>
      </c>
    </row>
    <row r="12" spans="1:18" ht="18" customHeight="1" x14ac:dyDescent="0.25">
      <c r="A12" s="20" t="s">
        <v>6</v>
      </c>
      <c r="B12" s="13">
        <v>5344.4</v>
      </c>
      <c r="C12" s="10">
        <v>614.79999999999995</v>
      </c>
      <c r="D12" s="11">
        <f t="shared" si="0"/>
        <v>11.50362996781678</v>
      </c>
      <c r="E12" s="10">
        <v>3.6</v>
      </c>
      <c r="F12" s="12">
        <f t="shared" si="1"/>
        <v>0.58555627846454139</v>
      </c>
      <c r="G12" s="13">
        <v>112.65</v>
      </c>
      <c r="H12" s="11">
        <f t="shared" si="2"/>
        <v>18.323031880286276</v>
      </c>
      <c r="I12" s="10">
        <v>0</v>
      </c>
      <c r="J12" s="12">
        <f t="shared" si="3"/>
        <v>0</v>
      </c>
      <c r="K12" s="13">
        <v>152.54499999999999</v>
      </c>
      <c r="L12" s="11">
        <f t="shared" si="4"/>
        <v>24.812134027325961</v>
      </c>
      <c r="M12" s="10">
        <v>296.86</v>
      </c>
      <c r="N12" s="12">
        <f t="shared" si="5"/>
        <v>48.285621340273266</v>
      </c>
      <c r="O12" s="13">
        <v>33.145000000000003</v>
      </c>
      <c r="P12" s="11">
        <f t="shared" si="6"/>
        <v>5.3911841249186736</v>
      </c>
      <c r="Q12" s="10">
        <v>16</v>
      </c>
      <c r="R12" s="12">
        <f t="shared" si="7"/>
        <v>2.6024723487312951</v>
      </c>
    </row>
    <row r="13" spans="1:18" ht="18" customHeight="1" x14ac:dyDescent="0.25">
      <c r="A13" s="20" t="s">
        <v>7</v>
      </c>
      <c r="B13" s="13">
        <v>3444.3</v>
      </c>
      <c r="C13" s="10">
        <v>288.2</v>
      </c>
      <c r="D13" s="11">
        <f t="shared" si="0"/>
        <v>8.3674476671602349</v>
      </c>
      <c r="E13" s="10">
        <v>0</v>
      </c>
      <c r="F13" s="12">
        <f t="shared" si="1"/>
        <v>0</v>
      </c>
      <c r="G13" s="13">
        <v>64.150000000000006</v>
      </c>
      <c r="H13" s="11">
        <f t="shared" si="2"/>
        <v>22.258848022206802</v>
      </c>
      <c r="I13" s="10">
        <v>0</v>
      </c>
      <c r="J13" s="12">
        <f t="shared" si="3"/>
        <v>0</v>
      </c>
      <c r="K13" s="13">
        <v>52.5</v>
      </c>
      <c r="L13" s="11">
        <f t="shared" si="4"/>
        <v>18.216516308119363</v>
      </c>
      <c r="M13" s="10">
        <v>149.65</v>
      </c>
      <c r="N13" s="12">
        <f t="shared" si="5"/>
        <v>51.925746009715482</v>
      </c>
      <c r="O13" s="13">
        <v>21.9</v>
      </c>
      <c r="P13" s="11">
        <f t="shared" si="6"/>
        <v>7.5988896599583615</v>
      </c>
      <c r="Q13" s="10">
        <v>0</v>
      </c>
      <c r="R13" s="12">
        <f t="shared" si="7"/>
        <v>0</v>
      </c>
    </row>
    <row r="14" spans="1:18" ht="18" customHeight="1" x14ac:dyDescent="0.25">
      <c r="A14" s="20" t="s">
        <v>8</v>
      </c>
      <c r="B14" s="13">
        <v>1618.6</v>
      </c>
      <c r="C14" s="10">
        <v>186</v>
      </c>
      <c r="D14" s="11">
        <f t="shared" si="0"/>
        <v>11.491412331644632</v>
      </c>
      <c r="E14" s="10">
        <v>0</v>
      </c>
      <c r="F14" s="12">
        <f t="shared" si="1"/>
        <v>0</v>
      </c>
      <c r="G14" s="13">
        <v>27.25</v>
      </c>
      <c r="H14" s="11">
        <f t="shared" si="2"/>
        <v>14.650537634408604</v>
      </c>
      <c r="I14" s="10">
        <v>0</v>
      </c>
      <c r="J14" s="12">
        <f t="shared" si="3"/>
        <v>0</v>
      </c>
      <c r="K14" s="13">
        <v>57.75</v>
      </c>
      <c r="L14" s="11">
        <f t="shared" si="4"/>
        <v>31.048387096774192</v>
      </c>
      <c r="M14" s="10">
        <v>95.7</v>
      </c>
      <c r="N14" s="12">
        <f t="shared" si="5"/>
        <v>51.451612903225808</v>
      </c>
      <c r="O14" s="13">
        <v>5.3</v>
      </c>
      <c r="P14" s="11">
        <f t="shared" si="6"/>
        <v>2.8494623655913975</v>
      </c>
      <c r="Q14" s="10">
        <v>0</v>
      </c>
      <c r="R14" s="12">
        <f t="shared" si="7"/>
        <v>0</v>
      </c>
    </row>
    <row r="15" spans="1:18" ht="18" customHeight="1" x14ac:dyDescent="0.25">
      <c r="A15" s="20" t="s">
        <v>9</v>
      </c>
      <c r="B15" s="13">
        <v>1112</v>
      </c>
      <c r="C15" s="10">
        <v>95</v>
      </c>
      <c r="D15" s="11">
        <f t="shared" si="0"/>
        <v>8.543165467625899</v>
      </c>
      <c r="E15" s="10">
        <v>0</v>
      </c>
      <c r="F15" s="12">
        <f t="shared" si="1"/>
        <v>0</v>
      </c>
      <c r="G15" s="13">
        <v>6</v>
      </c>
      <c r="H15" s="11">
        <f t="shared" si="2"/>
        <v>6.3157894736842106</v>
      </c>
      <c r="I15" s="10">
        <v>0</v>
      </c>
      <c r="J15" s="12">
        <f t="shared" si="3"/>
        <v>0</v>
      </c>
      <c r="K15" s="13">
        <v>1</v>
      </c>
      <c r="L15" s="11">
        <f t="shared" si="4"/>
        <v>1.0526315789473684</v>
      </c>
      <c r="M15" s="10">
        <v>84.5</v>
      </c>
      <c r="N15" s="12">
        <f t="shared" si="5"/>
        <v>88.94736842105263</v>
      </c>
      <c r="O15" s="13">
        <v>3.5</v>
      </c>
      <c r="P15" s="11">
        <f t="shared" si="6"/>
        <v>3.6842105263157889</v>
      </c>
      <c r="Q15" s="10">
        <v>0</v>
      </c>
      <c r="R15" s="12">
        <f t="shared" si="7"/>
        <v>0</v>
      </c>
    </row>
    <row r="16" spans="1:18" ht="18" customHeight="1" x14ac:dyDescent="0.25">
      <c r="A16" s="20" t="s">
        <v>10</v>
      </c>
      <c r="B16" s="13">
        <v>515</v>
      </c>
      <c r="C16" s="10">
        <v>170</v>
      </c>
      <c r="D16" s="11">
        <f t="shared" si="0"/>
        <v>33.009708737864081</v>
      </c>
      <c r="E16" s="10">
        <v>0</v>
      </c>
      <c r="F16" s="12">
        <f t="shared" si="1"/>
        <v>0</v>
      </c>
      <c r="G16" s="13">
        <v>23</v>
      </c>
      <c r="H16" s="11">
        <f t="shared" si="2"/>
        <v>13.529411764705882</v>
      </c>
      <c r="I16" s="10">
        <v>0</v>
      </c>
      <c r="J16" s="12">
        <f t="shared" si="3"/>
        <v>0</v>
      </c>
      <c r="K16" s="13">
        <v>20</v>
      </c>
      <c r="L16" s="11">
        <f t="shared" si="4"/>
        <v>11.76470588235294</v>
      </c>
      <c r="M16" s="10">
        <v>114</v>
      </c>
      <c r="N16" s="12">
        <f t="shared" si="5"/>
        <v>67.058823529411754</v>
      </c>
      <c r="O16" s="13">
        <v>13</v>
      </c>
      <c r="P16" s="11">
        <f t="shared" si="6"/>
        <v>7.6470588235294121</v>
      </c>
      <c r="Q16" s="10">
        <v>0</v>
      </c>
      <c r="R16" s="12">
        <f t="shared" si="7"/>
        <v>0</v>
      </c>
    </row>
    <row r="17" spans="1:18" ht="18" customHeight="1" x14ac:dyDescent="0.25">
      <c r="A17" s="20" t="s">
        <v>11</v>
      </c>
      <c r="B17" s="13">
        <v>806</v>
      </c>
      <c r="C17" s="10">
        <v>1</v>
      </c>
      <c r="D17" s="11">
        <f t="shared" si="0"/>
        <v>0.12406947890818859</v>
      </c>
      <c r="E17" s="10">
        <v>0</v>
      </c>
      <c r="F17" s="12">
        <f t="shared" si="1"/>
        <v>0</v>
      </c>
      <c r="G17" s="13">
        <v>0</v>
      </c>
      <c r="H17" s="11">
        <f t="shared" si="2"/>
        <v>0</v>
      </c>
      <c r="I17" s="10">
        <v>0</v>
      </c>
      <c r="J17" s="12">
        <f t="shared" si="3"/>
        <v>0</v>
      </c>
      <c r="K17" s="13">
        <v>0</v>
      </c>
      <c r="L17" s="11">
        <f t="shared" si="4"/>
        <v>0</v>
      </c>
      <c r="M17" s="10">
        <v>1</v>
      </c>
      <c r="N17" s="12">
        <f t="shared" si="5"/>
        <v>100</v>
      </c>
      <c r="O17" s="13">
        <v>0</v>
      </c>
      <c r="P17" s="11">
        <f t="shared" si="6"/>
        <v>0</v>
      </c>
      <c r="Q17" s="10">
        <v>0</v>
      </c>
      <c r="R17" s="12">
        <f t="shared" si="7"/>
        <v>0</v>
      </c>
    </row>
    <row r="18" spans="1:18" ht="18" customHeight="1" x14ac:dyDescent="0.25">
      <c r="A18" s="20" t="s">
        <v>12</v>
      </c>
      <c r="B18" s="13">
        <v>330</v>
      </c>
      <c r="C18" s="10">
        <v>10</v>
      </c>
      <c r="D18" s="11">
        <f t="shared" si="0"/>
        <v>3.0303030303030303</v>
      </c>
      <c r="E18" s="10">
        <v>0</v>
      </c>
      <c r="F18" s="12">
        <f t="shared" si="1"/>
        <v>0</v>
      </c>
      <c r="G18" s="13">
        <v>2</v>
      </c>
      <c r="H18" s="11">
        <f t="shared" si="2"/>
        <v>20</v>
      </c>
      <c r="I18" s="10">
        <v>0</v>
      </c>
      <c r="J18" s="12">
        <f t="shared" si="3"/>
        <v>0</v>
      </c>
      <c r="K18" s="13">
        <v>0</v>
      </c>
      <c r="L18" s="11">
        <f t="shared" si="4"/>
        <v>0</v>
      </c>
      <c r="M18" s="10">
        <v>8</v>
      </c>
      <c r="N18" s="12">
        <f t="shared" si="5"/>
        <v>80</v>
      </c>
      <c r="O18" s="13">
        <v>0</v>
      </c>
      <c r="P18" s="11">
        <f t="shared" si="6"/>
        <v>0</v>
      </c>
      <c r="Q18" s="10">
        <v>0</v>
      </c>
      <c r="R18" s="12">
        <f t="shared" si="7"/>
        <v>0</v>
      </c>
    </row>
    <row r="19" spans="1:18" ht="18" customHeight="1" x14ac:dyDescent="0.25">
      <c r="A19" s="20" t="s">
        <v>13</v>
      </c>
      <c r="B19" s="13">
        <v>972</v>
      </c>
      <c r="C19" s="10">
        <v>0</v>
      </c>
      <c r="D19" s="11">
        <f t="shared" si="0"/>
        <v>0</v>
      </c>
      <c r="E19" s="10">
        <v>0</v>
      </c>
      <c r="F19" s="12">
        <v>0</v>
      </c>
      <c r="G19" s="13">
        <v>0</v>
      </c>
      <c r="H19" s="11">
        <v>0</v>
      </c>
      <c r="I19" s="10">
        <v>0</v>
      </c>
      <c r="J19" s="12">
        <v>0</v>
      </c>
      <c r="K19" s="13">
        <v>0</v>
      </c>
      <c r="L19" s="11">
        <v>0</v>
      </c>
      <c r="M19" s="10">
        <v>0</v>
      </c>
      <c r="N19" s="12">
        <v>0</v>
      </c>
      <c r="O19" s="13">
        <v>0</v>
      </c>
      <c r="P19" s="11">
        <v>0</v>
      </c>
      <c r="Q19" s="10">
        <v>0</v>
      </c>
      <c r="R19" s="12">
        <v>0</v>
      </c>
    </row>
    <row r="20" spans="1:18" ht="18" customHeight="1" thickBot="1" x14ac:dyDescent="0.3">
      <c r="A20" s="21" t="s">
        <v>14</v>
      </c>
      <c r="B20" s="17">
        <v>809</v>
      </c>
      <c r="C20" s="14">
        <v>10</v>
      </c>
      <c r="D20" s="15">
        <f t="shared" si="0"/>
        <v>1.2360939431396787</v>
      </c>
      <c r="E20" s="14">
        <v>0</v>
      </c>
      <c r="F20" s="16">
        <f t="shared" si="1"/>
        <v>0</v>
      </c>
      <c r="G20" s="17">
        <v>3.5</v>
      </c>
      <c r="H20" s="15">
        <f t="shared" si="2"/>
        <v>35</v>
      </c>
      <c r="I20" s="14">
        <v>0</v>
      </c>
      <c r="J20" s="16">
        <f t="shared" si="3"/>
        <v>0</v>
      </c>
      <c r="K20" s="17">
        <v>2.5</v>
      </c>
      <c r="L20" s="15">
        <f t="shared" si="4"/>
        <v>25</v>
      </c>
      <c r="M20" s="14">
        <v>4</v>
      </c>
      <c r="N20" s="16">
        <f t="shared" si="5"/>
        <v>40</v>
      </c>
      <c r="O20" s="17">
        <v>0</v>
      </c>
      <c r="P20" s="15">
        <f t="shared" si="6"/>
        <v>0</v>
      </c>
      <c r="Q20" s="14">
        <v>0</v>
      </c>
      <c r="R20" s="16">
        <f t="shared" si="7"/>
        <v>0</v>
      </c>
    </row>
    <row r="21" spans="1:18" s="27" customFormat="1" ht="15.75" thickBot="1" x14ac:dyDescent="0.3">
      <c r="A21" s="22" t="s">
        <v>34</v>
      </c>
      <c r="B21" s="23">
        <v>27905.565999999999</v>
      </c>
      <c r="C21" s="23">
        <v>2436.6129999999998</v>
      </c>
      <c r="D21" s="24">
        <f t="shared" si="0"/>
        <v>8.7316379821860615</v>
      </c>
      <c r="E21" s="23">
        <v>6.68</v>
      </c>
      <c r="F21" s="25">
        <f t="shared" si="1"/>
        <v>0.27415104491357473</v>
      </c>
      <c r="G21" s="26">
        <v>494.59899999999999</v>
      </c>
      <c r="H21" s="24">
        <f t="shared" si="2"/>
        <v>20.298627644192983</v>
      </c>
      <c r="I21" s="23">
        <v>0</v>
      </c>
      <c r="J21" s="25">
        <f t="shared" si="3"/>
        <v>0</v>
      </c>
      <c r="K21" s="26">
        <v>429.1</v>
      </c>
      <c r="L21" s="24">
        <f t="shared" si="4"/>
        <v>17.610510983894446</v>
      </c>
      <c r="M21" s="23">
        <v>1334.0070000000001</v>
      </c>
      <c r="N21" s="25">
        <f t="shared" si="5"/>
        <v>54.748415115572321</v>
      </c>
      <c r="O21" s="26">
        <v>143.167</v>
      </c>
      <c r="P21" s="24">
        <f t="shared" si="6"/>
        <v>5.8756560849014603</v>
      </c>
      <c r="Q21" s="23">
        <v>29.06</v>
      </c>
      <c r="R21" s="25">
        <f t="shared" si="7"/>
        <v>1.1926391265252216</v>
      </c>
    </row>
    <row r="23" spans="1:18" x14ac:dyDescent="0.25">
      <c r="A23" s="31" t="s">
        <v>37</v>
      </c>
      <c r="B23" s="31"/>
      <c r="C23" s="31"/>
      <c r="D23" s="31"/>
      <c r="E23" s="31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2012-10-25T06:39:17Z</dcterms:modified>
</cp:coreProperties>
</file>